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меню 2024\декабрь\"/>
    </mc:Choice>
  </mc:AlternateContent>
  <xr:revisionPtr revIDLastSave="0" documentId="13_ncr:1_{288D9847-3252-4766-9408-648FEC19921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F8" i="1"/>
  <c r="G8" i="1" l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<sst xmlns="http://schemas.openxmlformats.org/spreadsheetml/2006/main" count="37" uniqueCount="36">
  <si>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</si>
  <si>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</si>
  <si>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</si>
  <si>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</si>
  <si>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</si>
  <si>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</si>
  <si>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</si>
  <si>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</si>
  <si>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</si>
  <si>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</si>
  <si>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</si>
  <si>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</si>
  <si>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</si>
  <si>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</si>
  <si>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</si>
  <si>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</si>
  <si>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</si>
  <si>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</si>
  <si>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</si>
  <si>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</si>
  <si>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</si>
  <si>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</si>
  <si>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</si>
  <si>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</si>
  <si>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</si>
  <si>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</si>
  <si>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</si>
  <si>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</si>
  <si>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</si>
  <si>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каша манная на молоке</t>
  </si>
  <si>
    <t>какао на молоке</t>
  </si>
  <si>
    <t>сыр голландский</t>
  </si>
  <si>
    <t>суп гороховый</t>
  </si>
  <si>
    <t>тефтели из говядины с рисом</t>
  </si>
  <si>
    <t>макаронные изделия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</si>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</sst>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246</v>
      </c>
      <c r="D4" s="33" t="s">
        <v>29</v>
      </c>
      <c r="E4" s="15">
        <v>200</v>
      </c>
      <c r="F4" s="25">
        <v>11.81</v>
      </c>
      <c r="G4" s="15">
        <v>269.97000000000003</v>
      </c>
      <c r="H4" s="15">
        <v>6.5720000000000001</v>
      </c>
      <c r="I4" s="15">
        <v>9.93</v>
      </c>
      <c r="J4" s="16">
        <v>18.829999999999998</v>
      </c>
    </row>
    <row r="5" spans="1:10" x14ac:dyDescent="0.3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7.84</v>
      </c>
      <c r="G5" s="15">
        <v>149</v>
      </c>
      <c r="H5" s="15">
        <v>3.766</v>
      </c>
      <c r="I5" s="15">
        <v>3.9</v>
      </c>
      <c r="J5" s="16">
        <v>32.5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>
        <v>1.66</v>
      </c>
      <c r="G6" s="17">
        <v>57.75</v>
      </c>
      <c r="H6" s="17">
        <v>1.9</v>
      </c>
      <c r="I6" s="17">
        <v>0.22500000000000001</v>
      </c>
      <c r="J6" s="18">
        <v>13.17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425</v>
      </c>
      <c r="F8" s="19">
        <f>F6+F5+F4</f>
        <v>21.310000000000002</v>
      </c>
      <c r="G8" s="19">
        <f t="shared" ref="G8:J8" si="0">G6+G5+G4</f>
        <v>476.72</v>
      </c>
      <c r="H8" s="19">
        <f t="shared" si="0"/>
        <v>12.238</v>
      </c>
      <c r="I8" s="19">
        <f t="shared" si="0"/>
        <v>14.055</v>
      </c>
      <c r="J8" s="19">
        <f t="shared" si="0"/>
        <v>64.5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10</v>
      </c>
      <c r="F12" s="28">
        <v>5.26</v>
      </c>
      <c r="G12" s="21">
        <v>35</v>
      </c>
      <c r="H12" s="21">
        <v>2.6</v>
      </c>
      <c r="I12" s="21">
        <v>2.65</v>
      </c>
      <c r="J12" s="22"/>
    </row>
    <row r="13" spans="1:10" x14ac:dyDescent="0.3">
      <c r="A13" s="7"/>
      <c r="B13" s="1" t="s">
        <v>16</v>
      </c>
      <c r="C13" s="2">
        <v>139</v>
      </c>
      <c r="D13" s="34" t="s">
        <v>32</v>
      </c>
      <c r="E13" s="17">
        <v>250</v>
      </c>
      <c r="F13" s="26">
        <v>6.03</v>
      </c>
      <c r="G13" s="17">
        <v>197.77</v>
      </c>
      <c r="H13" s="17">
        <v>6.9630000000000001</v>
      </c>
      <c r="I13" s="17">
        <v>5.6849999999999996</v>
      </c>
      <c r="J13" s="18">
        <v>3.31</v>
      </c>
    </row>
    <row r="14" spans="1:10" x14ac:dyDescent="0.3">
      <c r="A14" s="7"/>
      <c r="B14" s="1" t="s">
        <v>17</v>
      </c>
      <c r="C14" s="2">
        <v>463</v>
      </c>
      <c r="D14" s="2" t="s">
        <v>33</v>
      </c>
      <c r="E14" s="17">
        <v>100</v>
      </c>
      <c r="F14" s="26">
        <v>47.18</v>
      </c>
      <c r="G14" s="17">
        <v>344.7</v>
      </c>
      <c r="H14" s="17">
        <v>16.670000000000002</v>
      </c>
      <c r="I14" s="17">
        <v>22.29</v>
      </c>
      <c r="J14" s="18">
        <v>9.44</v>
      </c>
    </row>
    <row r="15" spans="1:10" x14ac:dyDescent="0.3">
      <c r="A15" s="7"/>
      <c r="B15" s="1" t="s">
        <v>18</v>
      </c>
      <c r="C15" s="2">
        <v>332</v>
      </c>
      <c r="D15" s="2" t="s">
        <v>34</v>
      </c>
      <c r="E15" s="17">
        <v>172</v>
      </c>
      <c r="F15" s="26">
        <v>8.94</v>
      </c>
      <c r="G15" s="17">
        <v>46.27</v>
      </c>
      <c r="H15" s="17">
        <v>5.6000000000000001E-2</v>
      </c>
      <c r="I15" s="17">
        <v>5.0750000000000002</v>
      </c>
      <c r="J15" s="18">
        <f>35.03/200*172</f>
        <v>30.125800000000002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200</v>
      </c>
      <c r="F16" s="26">
        <v>11.6</v>
      </c>
      <c r="G16" s="17">
        <v>76</v>
      </c>
      <c r="H16" s="17">
        <v>1</v>
      </c>
      <c r="I16" s="17">
        <v>0</v>
      </c>
      <c r="J16" s="18">
        <v>21.2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3.98</v>
      </c>
      <c r="G17" s="17">
        <v>138.6</v>
      </c>
      <c r="H17" s="17">
        <v>4.5599999999999996</v>
      </c>
      <c r="I17" s="17">
        <v>0.54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792</v>
      </c>
      <c r="F20" s="27">
        <f>F12+F13+F14+F15+F16+F17</f>
        <v>82.99</v>
      </c>
      <c r="G20" s="27">
        <f t="shared" ref="G20:J20" si="1">G12+G13+G14+G15+G16+G17</f>
        <v>838.34</v>
      </c>
      <c r="H20" s="27">
        <f t="shared" si="1"/>
        <v>31.849000000000004</v>
      </c>
      <c r="I20" s="27">
        <f t="shared" si="1"/>
        <v>36.24</v>
      </c>
      <c r="J20" s="27">
        <f t="shared" si="1"/>
        <v>90.445800000000006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2024-12-09T07:26:10Z</dcterms:modified>
</cp:coreProperties>
</file>